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25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<sst xmlns="http://schemas.openxmlformats.org/spreadsheetml/2006/main" count="47" uniqueCount="26">
  <si>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Возраст</t>
  </si>
  <si>
    <t>3-5 лет</t>
  </si>
  <si>
    <t>5-7 лет</t>
  </si>
  <si>
    <t>7-10 лет</t>
  </si>
  <si>
    <t>10-14 лет</t>
  </si>
  <si>
    <t>14-18 лет</t>
  </si>
  <si>
    <t>Альметьевский детский дом ГБОУ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</si>
  <si>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</si>
  <si>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</si>
  <si>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</si>
  <si>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</si>
  <si>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</si>
  <si>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</si>
  <si>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</si>
  <si>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Итого</t>
  </si>
  <si>
    <t>ИТОГО</t>
  </si>
  <si>
    <t>Наименование учреждения</t>
  </si>
  <si>
    <t>мальчики</t>
  </si>
  <si>
    <t>девочки</t>
  </si>
  <si>
    <t>итого</t>
  </si>
  <si>
    <t>мальчиков</t>
  </si>
  <si>
    <t>девочек</t>
  </si>
  <si>
    <t>Всего</t>
  </si>
  <si>
    <t>инвалид</t>
  </si>
  <si>
    <t>0-3 лет</t>
  </si>
  <si>
    <t>Информация по детским домам на 01.02.2019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</si>
</sst>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4" fillId="0" borderId="15" xfId="0" applyFont="1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2" xfId="0" applyBorder="1" applyAlignment="1">
      <alignment textRotation="90" wrapText="1"/>
    </xf>
    <xf numFmtId="0" fontId="1" fillId="0" borderId="11" xfId="0" applyFont="1" applyBorder="1" applyAlignment="1">
      <alignment/>
    </xf>
    <xf numFmtId="0" fontId="5" fillId="33" borderId="13" xfId="0" applyFont="1" applyFill="1" applyBorder="1" applyAlignment="1">
      <alignment vertical="center" wrapText="1" shrinkToFi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="110" zoomScaleNormal="110" zoomScalePageLayoutView="0" workbookViewId="0" topLeftCell="A1">
      <selection activeCell="AF12" sqref="AF12"/>
    </sheetView>
  </sheetViews>
  <sheetFormatPr defaultColWidth="9.00390625" defaultRowHeight="12.75"/>
  <cols>
    <col min="1" max="1" width="16.00390625" style="10" customWidth="1"/>
    <col min="2" max="20" width="3.25390625" style="0" customWidth="1"/>
    <col min="21" max="21" width="4.875" style="0" customWidth="1"/>
    <col min="22" max="22" width="4.75390625" style="0" customWidth="1"/>
    <col min="23" max="23" width="5.00390625" style="0" customWidth="1"/>
    <col min="24" max="24" width="3.75390625" style="0" customWidth="1"/>
    <col min="25" max="25" width="5.75390625" style="0" customWidth="1"/>
    <col min="26" max="26" width="5.625" style="0" customWidth="1"/>
    <col min="27" max="27" width="4.875" style="0" customWidth="1"/>
    <col min="28" max="28" width="3.75390625" style="0" customWidth="1"/>
    <col min="29" max="29" width="5.125" style="0" customWidth="1"/>
  </cols>
  <sheetData>
    <row r="1" spans="1:29" ht="12.7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ht="13.5" thickBot="1"/>
    <row r="3" spans="1:29" ht="13.5" thickBot="1">
      <c r="A3" s="35" t="s">
        <v>16</v>
      </c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  <c r="Z3" s="41" t="s">
        <v>14</v>
      </c>
      <c r="AA3" s="42"/>
      <c r="AB3" s="42"/>
      <c r="AC3" s="43"/>
    </row>
    <row r="4" spans="1:29" ht="12.75">
      <c r="A4" s="36"/>
      <c r="B4" s="47" t="s">
        <v>24</v>
      </c>
      <c r="C4" s="48"/>
      <c r="D4" s="48"/>
      <c r="E4" s="49"/>
      <c r="F4" s="47" t="s">
        <v>1</v>
      </c>
      <c r="G4" s="48"/>
      <c r="H4" s="48"/>
      <c r="I4" s="50"/>
      <c r="J4" s="51" t="s">
        <v>2</v>
      </c>
      <c r="K4" s="48"/>
      <c r="L4" s="48"/>
      <c r="M4" s="50"/>
      <c r="N4" s="52" t="s">
        <v>3</v>
      </c>
      <c r="O4" s="53"/>
      <c r="P4" s="53"/>
      <c r="Q4" s="54"/>
      <c r="R4" s="52" t="s">
        <v>4</v>
      </c>
      <c r="S4" s="53"/>
      <c r="T4" s="53"/>
      <c r="U4" s="54"/>
      <c r="V4" s="52" t="s">
        <v>5</v>
      </c>
      <c r="W4" s="53"/>
      <c r="X4" s="53"/>
      <c r="Y4" s="54"/>
      <c r="Z4" s="44"/>
      <c r="AA4" s="45"/>
      <c r="AB4" s="45"/>
      <c r="AC4" s="46"/>
    </row>
    <row r="5" spans="1:29" ht="96.75" customHeight="1">
      <c r="A5" s="36"/>
      <c r="B5" s="6" t="s">
        <v>17</v>
      </c>
      <c r="C5" s="2" t="s">
        <v>18</v>
      </c>
      <c r="D5" s="2" t="s">
        <v>23</v>
      </c>
      <c r="E5" s="18" t="s">
        <v>19</v>
      </c>
      <c r="F5" s="6" t="s">
        <v>17</v>
      </c>
      <c r="G5" s="2" t="s">
        <v>18</v>
      </c>
      <c r="H5" s="2" t="s">
        <v>23</v>
      </c>
      <c r="I5" s="5" t="s">
        <v>19</v>
      </c>
      <c r="J5" s="17" t="s">
        <v>17</v>
      </c>
      <c r="K5" s="2" t="s">
        <v>18</v>
      </c>
      <c r="L5" s="2" t="s">
        <v>23</v>
      </c>
      <c r="M5" s="5" t="s">
        <v>19</v>
      </c>
      <c r="N5" s="8" t="s">
        <v>17</v>
      </c>
      <c r="O5" s="3" t="s">
        <v>18</v>
      </c>
      <c r="P5" s="2" t="s">
        <v>23</v>
      </c>
      <c r="Q5" s="9" t="s">
        <v>19</v>
      </c>
      <c r="R5" s="8" t="s">
        <v>17</v>
      </c>
      <c r="S5" s="3" t="s">
        <v>18</v>
      </c>
      <c r="T5" s="2" t="s">
        <v>23</v>
      </c>
      <c r="U5" s="9" t="s">
        <v>19</v>
      </c>
      <c r="V5" s="8" t="s">
        <v>17</v>
      </c>
      <c r="W5" s="3" t="s">
        <v>18</v>
      </c>
      <c r="X5" s="2" t="s">
        <v>23</v>
      </c>
      <c r="Y5" s="9" t="s">
        <v>19</v>
      </c>
      <c r="Z5" s="22" t="s">
        <v>20</v>
      </c>
      <c r="AA5" s="4" t="s">
        <v>21</v>
      </c>
      <c r="AB5" s="2" t="s">
        <v>23</v>
      </c>
      <c r="AC5" s="5" t="s">
        <v>22</v>
      </c>
    </row>
    <row r="6" spans="1:29" ht="25.5">
      <c r="A6" s="11" t="s">
        <v>6</v>
      </c>
      <c r="B6" s="7"/>
      <c r="C6" s="1"/>
      <c r="D6" s="1"/>
      <c r="E6" s="23">
        <f>SUM(B6:C6)</f>
        <v>0</v>
      </c>
      <c r="F6" s="7">
        <v>1</v>
      </c>
      <c r="G6" s="1"/>
      <c r="H6" s="1"/>
      <c r="I6" s="23">
        <f>SUM(F6:G6)</f>
        <v>1</v>
      </c>
      <c r="J6" s="33">
        <v>2</v>
      </c>
      <c r="K6" s="1"/>
      <c r="L6" s="1"/>
      <c r="M6" s="23">
        <f>SUM(J6:K6)</f>
        <v>2</v>
      </c>
      <c r="N6" s="7">
        <v>3</v>
      </c>
      <c r="O6" s="1"/>
      <c r="P6" s="1"/>
      <c r="Q6" s="23">
        <f>SUM(N6:O6)</f>
        <v>3</v>
      </c>
      <c r="R6" s="7">
        <v>7</v>
      </c>
      <c r="S6" s="1">
        <v>4</v>
      </c>
      <c r="T6" s="1">
        <v>1</v>
      </c>
      <c r="U6" s="23">
        <f>SUM(R6:S6)</f>
        <v>11</v>
      </c>
      <c r="V6" s="7">
        <v>12</v>
      </c>
      <c r="W6" s="1">
        <v>1</v>
      </c>
      <c r="X6" s="1"/>
      <c r="Y6" s="23">
        <f>SUM(V6:W6)</f>
        <v>13</v>
      </c>
      <c r="Z6" s="7">
        <f>SUM(B6,F6,J6,N6,R6,V6)</f>
        <v>25</v>
      </c>
      <c r="AA6" s="7">
        <f>SUM(C6,G6,K6,O6,S6,W6)</f>
        <v>5</v>
      </c>
      <c r="AB6" s="7">
        <f>SUM(D6,H6,L6,P6,T6,X6)</f>
        <v>1</v>
      </c>
      <c r="AC6" s="31">
        <f>SUM(Z6:AA6)</f>
        <v>30</v>
      </c>
    </row>
    <row r="7" spans="1:29" s="27" customFormat="1" ht="27.75" customHeight="1">
      <c r="A7" s="24" t="s">
        <v>7</v>
      </c>
      <c r="B7" s="25"/>
      <c r="C7" s="26"/>
      <c r="D7" s="26"/>
      <c r="E7" s="23">
        <f aca="true" t="shared" si="0" ref="E7:E13">SUM(B7:C7)</f>
        <v>0</v>
      </c>
      <c r="F7" s="25"/>
      <c r="G7" s="26">
        <v>1</v>
      </c>
      <c r="H7" s="26"/>
      <c r="I7" s="23">
        <f aca="true" t="shared" si="1" ref="I7:I14">SUM(F7:G7)</f>
        <v>1</v>
      </c>
      <c r="J7" s="25">
        <v>1</v>
      </c>
      <c r="K7" s="26">
        <v>2</v>
      </c>
      <c r="L7" s="26"/>
      <c r="M7" s="23">
        <f aca="true" t="shared" si="2" ref="M7:M14">SUM(J7:K7)</f>
        <v>3</v>
      </c>
      <c r="N7" s="25">
        <v>5</v>
      </c>
      <c r="O7" s="26"/>
      <c r="P7" s="26">
        <v>2</v>
      </c>
      <c r="Q7" s="23">
        <f aca="true" t="shared" si="3" ref="Q7:Q14">SUM(N7:O7)</f>
        <v>5</v>
      </c>
      <c r="R7" s="25">
        <v>3</v>
      </c>
      <c r="S7" s="26">
        <v>1</v>
      </c>
      <c r="T7" s="26"/>
      <c r="U7" s="23">
        <f aca="true" t="shared" si="4" ref="U7:U14">SUM(R7:S7)</f>
        <v>4</v>
      </c>
      <c r="V7" s="25">
        <v>8</v>
      </c>
      <c r="W7" s="26">
        <v>4</v>
      </c>
      <c r="X7" s="26"/>
      <c r="Y7" s="23">
        <f aca="true" t="shared" si="5" ref="Y7:Y13">SUM(V7:W7)</f>
        <v>12</v>
      </c>
      <c r="Z7" s="7">
        <f aca="true" t="shared" si="6" ref="Z7:Z14">SUM(B7,F7,J7,N7,R7,V7)</f>
        <v>17</v>
      </c>
      <c r="AA7" s="7">
        <f aca="true" t="shared" si="7" ref="AA7:AA14">SUM(C7,G7,K7,O7,S7,W7)</f>
        <v>8</v>
      </c>
      <c r="AB7" s="7">
        <f aca="true" t="shared" si="8" ref="AB7:AB14">SUM(D7,H7,L7,P7,T7,X7)</f>
        <v>2</v>
      </c>
      <c r="AC7" s="31">
        <f aca="true" t="shared" si="9" ref="AC7:AC14">SUM(Z7:AA7)</f>
        <v>25</v>
      </c>
    </row>
    <row r="8" spans="1:29" s="27" customFormat="1" ht="25.5" customHeight="1">
      <c r="A8" s="24" t="s">
        <v>8</v>
      </c>
      <c r="B8" s="25"/>
      <c r="C8" s="26"/>
      <c r="D8" s="26"/>
      <c r="E8" s="23">
        <f t="shared" si="0"/>
        <v>0</v>
      </c>
      <c r="F8" s="25">
        <v>1</v>
      </c>
      <c r="G8" s="26"/>
      <c r="H8" s="26"/>
      <c r="I8" s="23">
        <f t="shared" si="1"/>
        <v>1</v>
      </c>
      <c r="J8" s="25"/>
      <c r="K8" s="26"/>
      <c r="L8" s="26"/>
      <c r="M8" s="23">
        <f t="shared" si="2"/>
        <v>0</v>
      </c>
      <c r="N8" s="25">
        <v>2</v>
      </c>
      <c r="O8" s="26">
        <v>3</v>
      </c>
      <c r="P8" s="26"/>
      <c r="Q8" s="23">
        <f t="shared" si="3"/>
        <v>5</v>
      </c>
      <c r="R8" s="25">
        <v>6</v>
      </c>
      <c r="S8" s="26">
        <v>3</v>
      </c>
      <c r="T8" s="26"/>
      <c r="U8" s="23">
        <f t="shared" si="4"/>
        <v>9</v>
      </c>
      <c r="V8" s="25">
        <v>7</v>
      </c>
      <c r="W8" s="26">
        <v>7</v>
      </c>
      <c r="X8" s="26">
        <v>1</v>
      </c>
      <c r="Y8" s="23">
        <f t="shared" si="5"/>
        <v>14</v>
      </c>
      <c r="Z8" s="7">
        <f t="shared" si="6"/>
        <v>16</v>
      </c>
      <c r="AA8" s="7">
        <f t="shared" si="7"/>
        <v>13</v>
      </c>
      <c r="AB8" s="7">
        <f t="shared" si="8"/>
        <v>1</v>
      </c>
      <c r="AC8" s="31">
        <f t="shared" si="9"/>
        <v>29</v>
      </c>
    </row>
    <row r="9" spans="1:29" s="27" customFormat="1" ht="28.5" customHeight="1">
      <c r="A9" s="24" t="s">
        <v>9</v>
      </c>
      <c r="B9" s="25"/>
      <c r="C9" s="26"/>
      <c r="D9" s="26"/>
      <c r="E9" s="23">
        <f t="shared" si="0"/>
        <v>0</v>
      </c>
      <c r="F9" s="25">
        <v>1</v>
      </c>
      <c r="G9" s="26"/>
      <c r="H9" s="26"/>
      <c r="I9" s="23">
        <f t="shared" si="1"/>
        <v>1</v>
      </c>
      <c r="J9" s="25">
        <v>2</v>
      </c>
      <c r="K9" s="26">
        <v>1</v>
      </c>
      <c r="L9" s="26">
        <v>1</v>
      </c>
      <c r="M9" s="23">
        <f t="shared" si="2"/>
        <v>3</v>
      </c>
      <c r="N9" s="25">
        <v>4</v>
      </c>
      <c r="O9" s="26"/>
      <c r="P9" s="26">
        <v>1</v>
      </c>
      <c r="Q9" s="23">
        <f t="shared" si="3"/>
        <v>4</v>
      </c>
      <c r="R9" s="25">
        <v>4</v>
      </c>
      <c r="S9" s="26">
        <v>3</v>
      </c>
      <c r="T9" s="26">
        <v>1</v>
      </c>
      <c r="U9" s="23">
        <f t="shared" si="4"/>
        <v>7</v>
      </c>
      <c r="V9" s="25">
        <v>7</v>
      </c>
      <c r="W9" s="26">
        <v>6</v>
      </c>
      <c r="X9" s="26"/>
      <c r="Y9" s="23">
        <f t="shared" si="5"/>
        <v>13</v>
      </c>
      <c r="Z9" s="7">
        <f t="shared" si="6"/>
        <v>18</v>
      </c>
      <c r="AA9" s="7">
        <f t="shared" si="7"/>
        <v>10</v>
      </c>
      <c r="AB9" s="7">
        <f t="shared" si="8"/>
        <v>3</v>
      </c>
      <c r="AC9" s="31">
        <f>SUM(Z9:AA9)</f>
        <v>28</v>
      </c>
    </row>
    <row r="10" spans="1:29" s="27" customFormat="1" ht="25.5" customHeight="1">
      <c r="A10" s="24" t="s">
        <v>10</v>
      </c>
      <c r="B10" s="25"/>
      <c r="C10" s="26"/>
      <c r="D10" s="26"/>
      <c r="E10" s="23">
        <f t="shared" si="0"/>
        <v>0</v>
      </c>
      <c r="F10" s="25">
        <v>0</v>
      </c>
      <c r="G10" s="26">
        <v>2</v>
      </c>
      <c r="H10" s="26"/>
      <c r="I10" s="23">
        <f t="shared" si="1"/>
        <v>2</v>
      </c>
      <c r="J10" s="25">
        <v>1</v>
      </c>
      <c r="K10" s="26">
        <v>1</v>
      </c>
      <c r="L10" s="26"/>
      <c r="M10" s="23">
        <f t="shared" si="2"/>
        <v>2</v>
      </c>
      <c r="N10" s="25">
        <v>1</v>
      </c>
      <c r="O10" s="26">
        <v>1</v>
      </c>
      <c r="P10" s="26"/>
      <c r="Q10" s="23">
        <f t="shared" si="3"/>
        <v>2</v>
      </c>
      <c r="R10" s="25">
        <v>2</v>
      </c>
      <c r="S10" s="26">
        <v>6</v>
      </c>
      <c r="T10" s="26"/>
      <c r="U10" s="23">
        <f t="shared" si="4"/>
        <v>8</v>
      </c>
      <c r="V10" s="25">
        <v>7</v>
      </c>
      <c r="W10" s="26">
        <v>5</v>
      </c>
      <c r="X10" s="26">
        <v>1</v>
      </c>
      <c r="Y10" s="23">
        <f t="shared" si="5"/>
        <v>12</v>
      </c>
      <c r="Z10" s="7">
        <f t="shared" si="6"/>
        <v>11</v>
      </c>
      <c r="AA10" s="7">
        <f t="shared" si="7"/>
        <v>15</v>
      </c>
      <c r="AB10" s="7">
        <f t="shared" si="8"/>
        <v>1</v>
      </c>
      <c r="AC10" s="31">
        <f t="shared" si="9"/>
        <v>26</v>
      </c>
    </row>
    <row r="11" spans="1:29" s="27" customFormat="1" ht="38.25">
      <c r="A11" s="24" t="s">
        <v>11</v>
      </c>
      <c r="B11" s="25"/>
      <c r="C11" s="26"/>
      <c r="D11" s="26"/>
      <c r="E11" s="23">
        <f t="shared" si="0"/>
        <v>0</v>
      </c>
      <c r="F11" s="25">
        <v>1</v>
      </c>
      <c r="G11" s="26"/>
      <c r="H11" s="26"/>
      <c r="I11" s="23">
        <f t="shared" si="1"/>
        <v>1</v>
      </c>
      <c r="J11" s="25">
        <v>0</v>
      </c>
      <c r="K11" s="26">
        <v>2</v>
      </c>
      <c r="L11" s="26"/>
      <c r="M11" s="23">
        <f t="shared" si="2"/>
        <v>2</v>
      </c>
      <c r="N11" s="25">
        <v>1</v>
      </c>
      <c r="O11" s="26">
        <v>1</v>
      </c>
      <c r="P11" s="26"/>
      <c r="Q11" s="23">
        <f t="shared" si="3"/>
        <v>2</v>
      </c>
      <c r="R11" s="25">
        <v>6</v>
      </c>
      <c r="S11" s="26">
        <v>5</v>
      </c>
      <c r="T11" s="26"/>
      <c r="U11" s="23">
        <f t="shared" si="4"/>
        <v>11</v>
      </c>
      <c r="V11" s="25">
        <v>9</v>
      </c>
      <c r="W11" s="26">
        <v>3</v>
      </c>
      <c r="X11" s="26">
        <v>1</v>
      </c>
      <c r="Y11" s="23">
        <f t="shared" si="5"/>
        <v>12</v>
      </c>
      <c r="Z11" s="7">
        <f t="shared" si="6"/>
        <v>17</v>
      </c>
      <c r="AA11" s="7">
        <f t="shared" si="7"/>
        <v>11</v>
      </c>
      <c r="AB11" s="7">
        <f t="shared" si="8"/>
        <v>1</v>
      </c>
      <c r="AC11" s="31">
        <f t="shared" si="9"/>
        <v>28</v>
      </c>
    </row>
    <row r="12" spans="1:29" s="27" customFormat="1" ht="25.5" customHeight="1">
      <c r="A12" s="24" t="s">
        <v>12</v>
      </c>
      <c r="B12" s="25"/>
      <c r="C12" s="26"/>
      <c r="D12" s="26"/>
      <c r="E12" s="23">
        <f t="shared" si="0"/>
        <v>0</v>
      </c>
      <c r="F12" s="25">
        <v>1</v>
      </c>
      <c r="G12" s="26"/>
      <c r="H12" s="26"/>
      <c r="I12" s="23">
        <f t="shared" si="1"/>
        <v>1</v>
      </c>
      <c r="J12" s="25"/>
      <c r="K12" s="26">
        <v>1</v>
      </c>
      <c r="L12" s="26"/>
      <c r="M12" s="23">
        <f t="shared" si="2"/>
        <v>1</v>
      </c>
      <c r="N12" s="25">
        <v>3</v>
      </c>
      <c r="O12" s="26">
        <v>1</v>
      </c>
      <c r="P12" s="26">
        <v>1</v>
      </c>
      <c r="Q12" s="23">
        <f t="shared" si="3"/>
        <v>4</v>
      </c>
      <c r="R12" s="25">
        <v>5</v>
      </c>
      <c r="S12" s="26">
        <v>5</v>
      </c>
      <c r="T12" s="26"/>
      <c r="U12" s="23">
        <f t="shared" si="4"/>
        <v>10</v>
      </c>
      <c r="V12" s="25">
        <v>2</v>
      </c>
      <c r="W12" s="26">
        <v>6</v>
      </c>
      <c r="X12" s="26">
        <v>1</v>
      </c>
      <c r="Y12" s="23">
        <f t="shared" si="5"/>
        <v>8</v>
      </c>
      <c r="Z12" s="7">
        <f t="shared" si="6"/>
        <v>11</v>
      </c>
      <c r="AA12" s="7">
        <f t="shared" si="7"/>
        <v>13</v>
      </c>
      <c r="AB12" s="7">
        <f t="shared" si="8"/>
        <v>2</v>
      </c>
      <c r="AC12" s="31">
        <f t="shared" si="9"/>
        <v>24</v>
      </c>
    </row>
    <row r="13" spans="1:29" ht="28.5" customHeight="1" thickBot="1">
      <c r="A13" s="12" t="s">
        <v>13</v>
      </c>
      <c r="B13" s="15"/>
      <c r="C13" s="16"/>
      <c r="D13" s="16"/>
      <c r="E13" s="28">
        <f t="shared" si="0"/>
        <v>0</v>
      </c>
      <c r="F13" s="15">
        <v>0</v>
      </c>
      <c r="G13" s="16"/>
      <c r="H13" s="16">
        <v>0</v>
      </c>
      <c r="I13" s="28">
        <f t="shared" si="1"/>
        <v>0</v>
      </c>
      <c r="J13" s="15">
        <v>3</v>
      </c>
      <c r="K13" s="16">
        <v>1</v>
      </c>
      <c r="L13" s="16"/>
      <c r="M13" s="28">
        <f t="shared" si="2"/>
        <v>4</v>
      </c>
      <c r="N13" s="15">
        <v>3</v>
      </c>
      <c r="O13" s="16">
        <v>3</v>
      </c>
      <c r="P13" s="16"/>
      <c r="Q13" s="28">
        <f t="shared" si="3"/>
        <v>6</v>
      </c>
      <c r="R13" s="15">
        <v>5</v>
      </c>
      <c r="S13" s="16">
        <v>1</v>
      </c>
      <c r="T13" s="16"/>
      <c r="U13" s="28">
        <f t="shared" si="4"/>
        <v>6</v>
      </c>
      <c r="V13" s="15">
        <v>4</v>
      </c>
      <c r="W13" s="16">
        <v>6</v>
      </c>
      <c r="X13" s="16"/>
      <c r="Y13" s="28">
        <f t="shared" si="5"/>
        <v>10</v>
      </c>
      <c r="Z13" s="15">
        <f t="shared" si="6"/>
        <v>15</v>
      </c>
      <c r="AA13" s="15">
        <f t="shared" si="7"/>
        <v>11</v>
      </c>
      <c r="AB13" s="15">
        <f t="shared" si="8"/>
        <v>0</v>
      </c>
      <c r="AC13" s="32">
        <f t="shared" si="9"/>
        <v>26</v>
      </c>
    </row>
    <row r="14" spans="1:29" ht="27" customHeight="1" thickBot="1">
      <c r="A14" s="13" t="s">
        <v>15</v>
      </c>
      <c r="B14" s="19">
        <f aca="true" t="shared" si="10" ref="B14:X14">SUM(B6:B13)</f>
        <v>0</v>
      </c>
      <c r="C14" s="20">
        <f t="shared" si="10"/>
        <v>0</v>
      </c>
      <c r="D14" s="20">
        <f t="shared" si="10"/>
        <v>0</v>
      </c>
      <c r="E14" s="21">
        <f>SUM(B14:C14)</f>
        <v>0</v>
      </c>
      <c r="F14" s="19">
        <f t="shared" si="10"/>
        <v>5</v>
      </c>
      <c r="G14" s="20">
        <f t="shared" si="10"/>
        <v>3</v>
      </c>
      <c r="H14" s="20">
        <f t="shared" si="10"/>
        <v>0</v>
      </c>
      <c r="I14" s="21">
        <f t="shared" si="1"/>
        <v>8</v>
      </c>
      <c r="J14" s="19">
        <f t="shared" si="10"/>
        <v>9</v>
      </c>
      <c r="K14" s="20">
        <f t="shared" si="10"/>
        <v>8</v>
      </c>
      <c r="L14" s="20">
        <f t="shared" si="10"/>
        <v>1</v>
      </c>
      <c r="M14" s="21">
        <f t="shared" si="2"/>
        <v>17</v>
      </c>
      <c r="N14" s="19">
        <f t="shared" si="10"/>
        <v>22</v>
      </c>
      <c r="O14" s="20">
        <f t="shared" si="10"/>
        <v>9</v>
      </c>
      <c r="P14" s="20">
        <f t="shared" si="10"/>
        <v>4</v>
      </c>
      <c r="Q14" s="21">
        <f t="shared" si="3"/>
        <v>31</v>
      </c>
      <c r="R14" s="19">
        <f t="shared" si="10"/>
        <v>38</v>
      </c>
      <c r="S14" s="20">
        <f t="shared" si="10"/>
        <v>28</v>
      </c>
      <c r="T14" s="20">
        <f t="shared" si="10"/>
        <v>2</v>
      </c>
      <c r="U14" s="21">
        <f t="shared" si="4"/>
        <v>66</v>
      </c>
      <c r="V14" s="19">
        <f t="shared" si="10"/>
        <v>56</v>
      </c>
      <c r="W14" s="20">
        <f t="shared" si="10"/>
        <v>38</v>
      </c>
      <c r="X14" s="20">
        <f t="shared" si="10"/>
        <v>4</v>
      </c>
      <c r="Y14" s="21">
        <f>SUM(V14:W14)</f>
        <v>94</v>
      </c>
      <c r="Z14" s="29">
        <f t="shared" si="6"/>
        <v>130</v>
      </c>
      <c r="AA14" s="29">
        <f t="shared" si="7"/>
        <v>86</v>
      </c>
      <c r="AB14" s="29">
        <f t="shared" si="8"/>
        <v>11</v>
      </c>
      <c r="AC14" s="30">
        <f t="shared" si="9"/>
        <v>216</v>
      </c>
    </row>
    <row r="15" ht="12.75">
      <c r="K15" s="14"/>
    </row>
    <row r="16" ht="12.75">
      <c r="K16" s="14"/>
    </row>
    <row r="17" ht="12.75">
      <c r="K17" s="14"/>
    </row>
  </sheetData>
  <sheetProtection/>
  <mergeCells count="10">
    <mergeCell ref="A1:AC1"/>
    <mergeCell ref="A3:A5"/>
    <mergeCell ref="B3:Y3"/>
    <mergeCell ref="Z3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2018-12-28T11:41:08Z</cp:lastPrinted>
  <dcterms:created xsi:type="dcterms:W3CDTF">2011-01-05T18:22:41Z</dcterms:created>
  <dcterms:modified xsi:type="dcterms:W3CDTF">2019-01-31T12:20:00Z</dcterms:modified>
  <cp:category/>
  <cp:version/>
  <cp:contentType/>
  <cp:contentStatus/>
</cp:coreProperties>
</file>